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tabRatio="971" activeTab="0"/>
  </bookViews>
  <sheets>
    <sheet name="Петр." sheetId="1" r:id="rId1"/>
  </sheets>
  <definedNames/>
  <calcPr fullCalcOnLoad="1"/>
</workbook>
</file>

<file path=xl/sharedStrings.xml><?xml version="1.0" encoding="utf-8"?>
<sst xmlns="http://schemas.openxmlformats.org/spreadsheetml/2006/main" count="200" uniqueCount="102">
  <si>
    <t>тыс.рублей</t>
  </si>
  <si>
    <t>РзПр</t>
  </si>
  <si>
    <t>Вр</t>
  </si>
  <si>
    <t>Сумма</t>
  </si>
  <si>
    <t>ОБЩЕГОСУДАРСТВЕННЫЕ ВОПРОСЫ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</si>
  <si>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</si>
  <si>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</si>
  <si>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100</t>
  </si>
  <si>
    <t>Расходы на  выплату персоналу государственных (муниципальных) органов</t>
  </si>
  <si>
    <t>120</t>
  </si>
  <si>
    <t>Фонд оплаты  труда  и страховые  взносы</t>
  </si>
  <si>
    <t>121</t>
  </si>
  <si>
    <t>Центральный аппарат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</si>
  <si>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</si>
  <si>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</si>
  <si>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</si>
  <si>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</si>
  <si>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</si>
  <si>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 установленных  функций</t>
  </si>
  <si>
    <t>Осуществление первичного воинского  учета на  территориях, где отсутствуют военные комиссариаты</t>
  </si>
  <si>
    <t>ЖИЛИЩНО-КОММУНАЛЬНОЕ ХОЗЯЙСТВО</t>
  </si>
  <si>
    <t>0500</t>
  </si>
  <si>
    <t>Благоустройство</t>
  </si>
  <si>
    <t>Расходы на выплаты персоналу  в целях обеспеченния выполнения функций государственными (муниципальными) органами, казенными  учреждениями, органами управления государственными  фондами</t>
  </si>
  <si>
    <t>Всего расходов</t>
  </si>
  <si>
    <t>Цер</t>
  </si>
  <si>
    <t>Вед-во</t>
  </si>
  <si>
    <t>3</t>
  </si>
  <si>
    <t>4</t>
  </si>
  <si>
    <t>5</t>
  </si>
  <si>
    <t>Расходы на выплаты персоналу государственных ( муниципальных)  органов</t>
  </si>
  <si>
    <t>Уличное  освещение</t>
  </si>
  <si>
    <t>Иные бюджетные  ассигнования</t>
  </si>
  <si>
    <t>Субсидии юридическим  лицам (кроме государственных ( муниципальных) учреждений и  физическим лицам производителям товаров, работ,  услуг</t>
  </si>
  <si>
    <t>Прочие мероприятия по  благоустройству  городских округов и поселений</t>
  </si>
  <si>
    <t>КУЛЬТУРА, КИНЕМАТОГРАФИЯ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</si>
  <si>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</si>
  <si>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</si>
  <si>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</si>
  <si>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</si>
  <si>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</si>
  <si>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791</t>
  </si>
  <si>
    <t>Глава местной администрации ( исполнительно- распорядительного органа муницпального образования )</t>
  </si>
  <si>
    <t>530</t>
  </si>
  <si>
    <t>ПОЖАРНАЯ  БЕЗОПАСНОСТЬ  и  ПРАВООХРАНИТЕЛЬНАЯ  ДЕЯТЕЛЬНОСТЬ</t>
  </si>
  <si>
    <t>0300</t>
  </si>
  <si>
    <t>НАЦИОНАЛЬНАЯ  ЭКОНОМИКА</t>
  </si>
  <si>
    <t>Дорожное хозяйство</t>
  </si>
  <si>
    <t>Пенсионное  обеспечение</t>
  </si>
  <si>
    <t>МЕЖБЮДЖЕТНЫЕ  ТРАНСФЕРТЫ</t>
  </si>
  <si>
    <t>02030</t>
  </si>
  <si>
    <t>0102</t>
  </si>
  <si>
    <t>0309</t>
  </si>
  <si>
    <t>0400</t>
  </si>
  <si>
    <t>0409</t>
  </si>
  <si>
    <t>0503</t>
  </si>
  <si>
    <t>06050</t>
  </si>
  <si>
    <t>Расходы на выплаты персоналу  в целях обеспеченния выполнения функций государственными (муниципальными) органами, казенными  учреждениями, органами управления государственными внебюджетными  фондами</t>
  </si>
  <si>
    <t>Закупка товаров , работ и услуг для муниципальных нужд</t>
  </si>
  <si>
    <t>02040</t>
  </si>
  <si>
    <t>51180</t>
  </si>
  <si>
    <t>Защита  населения  и  территории от  чрезвычайных  ситуаций  природного и  техногенного  характера</t>
  </si>
  <si>
    <t>Предоставление субсидий государственным ( муниципальным) бюджетным, автономным учреждениям и  иным некоммерческим организациям</t>
  </si>
  <si>
    <t>03290</t>
  </si>
  <si>
    <t>03150</t>
  </si>
  <si>
    <t>Закупка товаров, работ и услуг для муниципальных нужд</t>
  </si>
  <si>
    <t>Закупка товаров, работ и услуг для государственных ( муниципальных ) нужд</t>
  </si>
  <si>
    <t>44090</t>
  </si>
  <si>
    <t>200</t>
  </si>
  <si>
    <t>600</t>
  </si>
  <si>
    <t>1400</t>
  </si>
  <si>
    <t>1401</t>
  </si>
  <si>
    <t>71020</t>
  </si>
  <si>
    <t>500</t>
  </si>
  <si>
    <t>800</t>
  </si>
  <si>
    <t>Межбюджетные  трансферты</t>
  </si>
  <si>
    <t>Предоставление субсидий государственным                  (муниципальным ) бюджетным, автономным учреждениям и  иным некоммерческим организациям</t>
  </si>
  <si>
    <t>Поисковые  и аварийно - спасательные уреждения</t>
  </si>
  <si>
    <t>Субсидии юридическим  лицам кроме государственных ( муниципальных) учреждений и  физическим лицам производителям товаров, работ,  услуг</t>
  </si>
  <si>
    <t>020000</t>
  </si>
  <si>
    <t>060000</t>
  </si>
  <si>
    <t>044000</t>
  </si>
  <si>
    <t>071000</t>
  </si>
  <si>
    <t>031000</t>
  </si>
  <si>
    <t>032000</t>
  </si>
  <si>
    <t>051000</t>
  </si>
  <si>
    <t>Ведомственная структура расходов бюджета  сельского  поселения Петровский сельсовет муниципального  района Ишимбайский район на 2016  год</t>
  </si>
  <si>
    <t>Администрация сельского  поселения Петровский  сельсовет</t>
  </si>
  <si>
    <t>Муниципальная программа " Развитие муниципальной службы  в сельском  поселение  Петровский сельсовет муниципального района Ишимбайский район Республики Башкортостан на 2014 - 2016 годы "</t>
  </si>
  <si>
    <t>Муниципальная  программа " Профилактика  терроризма и экстремизма в сельском  поселение  Петровский  сельсовет муниципального района Ишимбайский район Республики Башкортостан на 2014-2016 годы"</t>
  </si>
  <si>
    <t>Муниципальная программа " Безопасность дорожного движения  в сельском  поселение Петровский  сельсовет муниципального района Ишимбайский  район Республики  Башкортостан  на 2015 -2018 годы "</t>
  </si>
  <si>
    <t>Муниципальная программа "Модернизация  и реформирование жилищно- коммунального хозяйства в сельском поселение Петровский  сельсовет муниципального района Ишимбайский район Республики Башкортостан до 2020 года"</t>
  </si>
  <si>
    <t>Муниципальная  программа " Развитие  культуры  и  сохранение культурного  наследия  в  сельском  поселение  Петровский сельсовет муниципального района Ишимбайский район Республики Башкортостан на 2014-2018 годы"</t>
  </si>
  <si>
    <t>Муниципальная программа " Развитие муниципальной службы  сельского поселения Петровский  сельсовет муниципального  района Ишимбайский район Республики Башкортостан на 2014-2016 годы"</t>
  </si>
  <si>
    <t>0113</t>
  </si>
  <si>
    <t>02990</t>
  </si>
  <si>
    <t>Другие вопросы в области национальной экономики</t>
  </si>
  <si>
    <t>0412</t>
  </si>
  <si>
    <t>Коммунальное хозяйство</t>
  </si>
  <si>
    <t>0502</t>
  </si>
  <si>
    <t>96020</t>
  </si>
  <si>
    <t>Приложение 9 к решению Совета сельского поселения Петровский сельсовет муниципального района Ишимбайский  район  № 7/68  от"28" декабря  2015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</si>
</sst>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#,##0.0"/>
  </numFmts>
  <fonts count="40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/>
    </xf>
    <xf numFmtId="167" fontId="5" fillId="0" borderId="10" xfId="0" applyNumberFormat="1" applyFont="1" applyBorder="1" applyAlignment="1">
      <alignment horizontal="left"/>
    </xf>
    <xf numFmtId="167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7"/>
  <sheetViews>
    <sheetView tabSelected="1" view="pageBreakPreview" zoomScale="75" zoomScaleNormal="75" zoomScaleSheetLayoutView="75" zoomScalePageLayoutView="0" workbookViewId="0" topLeftCell="A1">
      <selection activeCell="D4" sqref="D4"/>
    </sheetView>
  </sheetViews>
  <sheetFormatPr defaultColWidth="9.00390625" defaultRowHeight="12.75"/>
  <cols>
    <col min="1" max="1" width="58.00390625" style="0" customWidth="1"/>
    <col min="2" max="2" width="14.25390625" style="0" customWidth="1"/>
    <col min="3" max="3" width="15.125" style="0" customWidth="1"/>
    <col min="4" max="4" width="14.375" style="0" customWidth="1"/>
    <col min="5" max="5" width="13.875" style="0" customWidth="1"/>
    <col min="6" max="6" width="15.375" style="0" customWidth="1"/>
  </cols>
  <sheetData>
    <row r="1" spans="1:6" ht="99" customHeight="1">
      <c r="A1" s="1"/>
      <c r="B1" s="1"/>
      <c r="C1" s="2"/>
      <c r="D1" s="30" t="s">
        <v>101</v>
      </c>
      <c r="E1" s="30"/>
      <c r="F1" s="30"/>
    </row>
    <row r="2" spans="1:6" ht="39.75" customHeight="1">
      <c r="A2" s="31" t="s">
        <v>86</v>
      </c>
      <c r="B2" s="31"/>
      <c r="C2" s="31"/>
      <c r="D2" s="31"/>
      <c r="E2" s="31"/>
      <c r="F2" s="31"/>
    </row>
    <row r="3" spans="1:6" ht="21" customHeight="1">
      <c r="A3" s="3"/>
      <c r="B3" s="3"/>
      <c r="C3" s="3"/>
      <c r="D3" s="3"/>
      <c r="E3" s="32" t="s">
        <v>0</v>
      </c>
      <c r="F3" s="32"/>
    </row>
    <row r="4" spans="1:6" ht="18.75">
      <c r="A4" s="4"/>
      <c r="B4" s="4" t="s">
        <v>26</v>
      </c>
      <c r="C4" s="5" t="s">
        <v>1</v>
      </c>
      <c r="D4" s="5" t="s">
        <v>25</v>
      </c>
      <c r="E4" s="5" t="s">
        <v>2</v>
      </c>
      <c r="F4" s="6" t="s">
        <v>3</v>
      </c>
    </row>
    <row r="5" spans="1:6" ht="18.75">
      <c r="A5" s="4">
        <v>1</v>
      </c>
      <c r="B5" s="4">
        <v>2</v>
      </c>
      <c r="C5" s="5" t="s">
        <v>27</v>
      </c>
      <c r="D5" s="5" t="s">
        <v>28</v>
      </c>
      <c r="E5" s="5" t="s">
        <v>29</v>
      </c>
      <c r="F5" s="6">
        <v>6</v>
      </c>
    </row>
    <row r="6" spans="1:6" ht="43.5" customHeight="1">
      <c r="A6" s="9" t="s">
        <v>87</v>
      </c>
      <c r="B6" s="9"/>
      <c r="C6" s="10"/>
      <c r="D6" s="10"/>
      <c r="E6" s="10"/>
      <c r="F6" s="11"/>
    </row>
    <row r="7" spans="1:6" ht="21.75" customHeight="1">
      <c r="A7" s="9" t="s">
        <v>4</v>
      </c>
      <c r="B7" s="17">
        <v>791</v>
      </c>
      <c r="C7" s="18" t="s">
        <v>5</v>
      </c>
      <c r="D7" s="18" t="s">
        <v>79</v>
      </c>
      <c r="E7" s="5"/>
      <c r="F7" s="16">
        <f>F10+F14+F19</f>
        <v>3908.7</v>
      </c>
    </row>
    <row r="8" spans="1:6" ht="96.75" customHeight="1">
      <c r="A8" s="27" t="s">
        <v>88</v>
      </c>
      <c r="B8" s="20"/>
      <c r="C8" s="15"/>
      <c r="D8" s="15"/>
      <c r="E8" s="15"/>
      <c r="F8" s="21"/>
    </row>
    <row r="9" spans="1:6" ht="80.25" customHeight="1">
      <c r="A9" s="7" t="s">
        <v>6</v>
      </c>
      <c r="B9" s="20">
        <v>791</v>
      </c>
      <c r="C9" s="15" t="s">
        <v>51</v>
      </c>
      <c r="D9" s="15" t="s">
        <v>50</v>
      </c>
      <c r="E9" s="15"/>
      <c r="F9" s="21">
        <v>752</v>
      </c>
    </row>
    <row r="10" spans="1:6" ht="61.5" customHeight="1">
      <c r="A10" s="19" t="s">
        <v>42</v>
      </c>
      <c r="B10" s="20">
        <v>791</v>
      </c>
      <c r="C10" s="15" t="s">
        <v>51</v>
      </c>
      <c r="D10" s="15" t="s">
        <v>50</v>
      </c>
      <c r="E10" s="15"/>
      <c r="F10" s="21">
        <v>752</v>
      </c>
    </row>
    <row r="11" spans="1:6" ht="96.75" customHeight="1">
      <c r="A11" s="7" t="s">
        <v>23</v>
      </c>
      <c r="B11" s="4">
        <v>791</v>
      </c>
      <c r="C11" s="15" t="s">
        <v>51</v>
      </c>
      <c r="D11" s="15" t="s">
        <v>50</v>
      </c>
      <c r="E11" s="5" t="s">
        <v>7</v>
      </c>
      <c r="F11" s="21">
        <v>752</v>
      </c>
    </row>
    <row r="12" spans="1:6" ht="41.25" customHeight="1">
      <c r="A12" s="7" t="s">
        <v>8</v>
      </c>
      <c r="B12" s="4">
        <v>791</v>
      </c>
      <c r="C12" s="15" t="s">
        <v>51</v>
      </c>
      <c r="D12" s="15" t="s">
        <v>50</v>
      </c>
      <c r="E12" s="5" t="s">
        <v>9</v>
      </c>
      <c r="F12" s="21">
        <v>752</v>
      </c>
    </row>
    <row r="13" spans="1:6" ht="24.75" customHeight="1">
      <c r="A13" s="7" t="s">
        <v>10</v>
      </c>
      <c r="B13" s="4">
        <v>791</v>
      </c>
      <c r="C13" s="15" t="s">
        <v>51</v>
      </c>
      <c r="D13" s="15" t="s">
        <v>50</v>
      </c>
      <c r="E13" s="5" t="s">
        <v>11</v>
      </c>
      <c r="F13" s="21">
        <v>752</v>
      </c>
    </row>
    <row r="14" spans="1:6" ht="24.75" customHeight="1">
      <c r="A14" s="7" t="s">
        <v>12</v>
      </c>
      <c r="B14" s="4">
        <v>791</v>
      </c>
      <c r="C14" s="5" t="s">
        <v>13</v>
      </c>
      <c r="D14" s="5" t="s">
        <v>59</v>
      </c>
      <c r="E14" s="5"/>
      <c r="F14" s="12">
        <v>2820.7</v>
      </c>
    </row>
    <row r="15" spans="1:6" ht="97.5" customHeight="1">
      <c r="A15" s="7" t="s">
        <v>57</v>
      </c>
      <c r="B15" s="4">
        <v>791</v>
      </c>
      <c r="C15" s="5" t="s">
        <v>13</v>
      </c>
      <c r="D15" s="5" t="s">
        <v>59</v>
      </c>
      <c r="E15" s="5" t="s">
        <v>7</v>
      </c>
      <c r="F15" s="12">
        <v>2820.7</v>
      </c>
    </row>
    <row r="16" spans="1:6" ht="42.75" customHeight="1">
      <c r="A16" s="7" t="s">
        <v>30</v>
      </c>
      <c r="B16" s="4">
        <v>791</v>
      </c>
      <c r="C16" s="5" t="s">
        <v>13</v>
      </c>
      <c r="D16" s="5" t="s">
        <v>59</v>
      </c>
      <c r="E16" s="5" t="s">
        <v>9</v>
      </c>
      <c r="F16" s="12">
        <v>2820.7</v>
      </c>
    </row>
    <row r="17" spans="1:6" ht="25.5" customHeight="1">
      <c r="A17" s="7" t="s">
        <v>10</v>
      </c>
      <c r="B17" s="4">
        <v>791</v>
      </c>
      <c r="C17" s="5" t="s">
        <v>13</v>
      </c>
      <c r="D17" s="5" t="s">
        <v>59</v>
      </c>
      <c r="E17" s="5" t="s">
        <v>11</v>
      </c>
      <c r="F17" s="12">
        <v>2820.7</v>
      </c>
    </row>
    <row r="18" spans="1:6" ht="37.5">
      <c r="A18" s="19" t="s">
        <v>58</v>
      </c>
      <c r="B18" s="4">
        <v>791</v>
      </c>
      <c r="C18" s="5" t="s">
        <v>13</v>
      </c>
      <c r="D18" s="5" t="s">
        <v>59</v>
      </c>
      <c r="E18" s="5" t="s">
        <v>68</v>
      </c>
      <c r="F18" s="12">
        <v>2820.7</v>
      </c>
    </row>
    <row r="19" spans="1:6" ht="26.25" customHeight="1">
      <c r="A19" s="24" t="s">
        <v>32</v>
      </c>
      <c r="B19" s="17">
        <v>791</v>
      </c>
      <c r="C19" s="18" t="s">
        <v>94</v>
      </c>
      <c r="D19" s="18" t="s">
        <v>95</v>
      </c>
      <c r="E19" s="18" t="s">
        <v>74</v>
      </c>
      <c r="F19" s="16">
        <v>336</v>
      </c>
    </row>
    <row r="20" spans="1:6" ht="24.75" customHeight="1">
      <c r="A20" s="9" t="s">
        <v>14</v>
      </c>
      <c r="B20" s="17">
        <v>791</v>
      </c>
      <c r="C20" s="18" t="s">
        <v>15</v>
      </c>
      <c r="D20" s="18" t="s">
        <v>85</v>
      </c>
      <c r="E20" s="5"/>
      <c r="F20" s="16">
        <f>F25</f>
        <v>176.8</v>
      </c>
    </row>
    <row r="21" spans="1:6" ht="101.25" customHeight="1">
      <c r="A21" s="27" t="s">
        <v>89</v>
      </c>
      <c r="B21" s="20">
        <v>791</v>
      </c>
      <c r="C21" s="15" t="s">
        <v>17</v>
      </c>
      <c r="D21" s="15" t="s">
        <v>60</v>
      </c>
      <c r="E21" s="15" t="s">
        <v>43</v>
      </c>
      <c r="F21" s="12">
        <v>176.8</v>
      </c>
    </row>
    <row r="22" spans="1:6" ht="24.75" customHeight="1">
      <c r="A22" s="7" t="s">
        <v>16</v>
      </c>
      <c r="B22" s="4">
        <v>791</v>
      </c>
      <c r="C22" s="5" t="s">
        <v>17</v>
      </c>
      <c r="D22" s="15" t="s">
        <v>60</v>
      </c>
      <c r="E22" s="5" t="s">
        <v>43</v>
      </c>
      <c r="F22" s="12">
        <v>176.8</v>
      </c>
    </row>
    <row r="23" spans="1:6" ht="37.5">
      <c r="A23" s="7" t="s">
        <v>18</v>
      </c>
      <c r="B23" s="4">
        <v>791</v>
      </c>
      <c r="C23" s="5" t="s">
        <v>17</v>
      </c>
      <c r="D23" s="15" t="s">
        <v>60</v>
      </c>
      <c r="E23" s="5" t="s">
        <v>43</v>
      </c>
      <c r="F23" s="12">
        <v>176.8</v>
      </c>
    </row>
    <row r="24" spans="1:6" ht="58.5" customHeight="1">
      <c r="A24" s="7" t="s">
        <v>19</v>
      </c>
      <c r="B24" s="4">
        <v>791</v>
      </c>
      <c r="C24" s="5" t="s">
        <v>17</v>
      </c>
      <c r="D24" s="15" t="s">
        <v>60</v>
      </c>
      <c r="E24" s="5" t="s">
        <v>43</v>
      </c>
      <c r="F24" s="12">
        <v>176.8</v>
      </c>
    </row>
    <row r="25" spans="1:6" ht="26.25" customHeight="1">
      <c r="A25" s="19" t="s">
        <v>75</v>
      </c>
      <c r="B25" s="4">
        <v>791</v>
      </c>
      <c r="C25" s="5" t="s">
        <v>17</v>
      </c>
      <c r="D25" s="15" t="s">
        <v>60</v>
      </c>
      <c r="E25" s="5" t="s">
        <v>43</v>
      </c>
      <c r="F25" s="12">
        <v>176.8</v>
      </c>
    </row>
    <row r="26" spans="1:6" ht="42.75" customHeight="1">
      <c r="A26" s="24" t="s">
        <v>44</v>
      </c>
      <c r="B26" s="22">
        <v>791</v>
      </c>
      <c r="C26" s="14" t="s">
        <v>45</v>
      </c>
      <c r="D26" s="14" t="s">
        <v>84</v>
      </c>
      <c r="E26" s="15"/>
      <c r="F26" s="25">
        <f>F30</f>
        <v>487</v>
      </c>
    </row>
    <row r="27" spans="1:6" ht="96.75" customHeight="1">
      <c r="A27" s="27" t="s">
        <v>89</v>
      </c>
      <c r="B27" s="20">
        <v>791</v>
      </c>
      <c r="C27" s="15" t="s">
        <v>52</v>
      </c>
      <c r="D27" s="15" t="s">
        <v>63</v>
      </c>
      <c r="E27" s="15"/>
      <c r="F27" s="26">
        <v>487</v>
      </c>
    </row>
    <row r="28" spans="1:6" ht="60" customHeight="1">
      <c r="A28" s="19" t="s">
        <v>61</v>
      </c>
      <c r="B28" s="20">
        <v>791</v>
      </c>
      <c r="C28" s="15" t="s">
        <v>52</v>
      </c>
      <c r="D28" s="15" t="s">
        <v>63</v>
      </c>
      <c r="E28" s="15"/>
      <c r="F28" s="26">
        <v>487</v>
      </c>
    </row>
    <row r="29" spans="1:6" ht="24.75" customHeight="1">
      <c r="A29" s="19" t="s">
        <v>77</v>
      </c>
      <c r="B29" s="4">
        <v>791</v>
      </c>
      <c r="C29" s="15" t="s">
        <v>52</v>
      </c>
      <c r="D29" s="5" t="s">
        <v>63</v>
      </c>
      <c r="E29" s="5"/>
      <c r="F29" s="26">
        <v>487</v>
      </c>
    </row>
    <row r="30" spans="1:6" ht="60.75" customHeight="1">
      <c r="A30" s="19" t="s">
        <v>76</v>
      </c>
      <c r="B30" s="20">
        <v>791</v>
      </c>
      <c r="C30" s="15" t="s">
        <v>52</v>
      </c>
      <c r="D30" s="15" t="s">
        <v>63</v>
      </c>
      <c r="E30" s="15" t="s">
        <v>69</v>
      </c>
      <c r="F30" s="26">
        <v>487</v>
      </c>
    </row>
    <row r="31" spans="1:6" ht="21.75" customHeight="1">
      <c r="A31" s="24" t="s">
        <v>46</v>
      </c>
      <c r="B31" s="4">
        <v>791</v>
      </c>
      <c r="C31" s="15" t="s">
        <v>53</v>
      </c>
      <c r="D31" s="14" t="s">
        <v>83</v>
      </c>
      <c r="E31" s="5"/>
      <c r="F31" s="25">
        <f>F35+F34</f>
        <v>650</v>
      </c>
    </row>
    <row r="32" spans="1:6" ht="98.25" customHeight="1">
      <c r="A32" s="27" t="s">
        <v>90</v>
      </c>
      <c r="B32" s="4">
        <v>791</v>
      </c>
      <c r="C32" s="15" t="s">
        <v>54</v>
      </c>
      <c r="D32" s="15" t="s">
        <v>64</v>
      </c>
      <c r="E32" s="5" t="s">
        <v>68</v>
      </c>
      <c r="F32" s="26">
        <v>400</v>
      </c>
    </row>
    <row r="33" spans="1:6" ht="24" customHeight="1">
      <c r="A33" s="19" t="s">
        <v>47</v>
      </c>
      <c r="B33" s="4">
        <v>791</v>
      </c>
      <c r="C33" s="15" t="s">
        <v>54</v>
      </c>
      <c r="D33" s="15" t="s">
        <v>64</v>
      </c>
      <c r="E33" s="5" t="s">
        <v>68</v>
      </c>
      <c r="F33" s="26">
        <v>400</v>
      </c>
    </row>
    <row r="34" spans="1:6" ht="42" customHeight="1">
      <c r="A34" s="19" t="s">
        <v>65</v>
      </c>
      <c r="B34" s="4">
        <v>791</v>
      </c>
      <c r="C34" s="15" t="s">
        <v>54</v>
      </c>
      <c r="D34" s="15" t="s">
        <v>64</v>
      </c>
      <c r="E34" s="5" t="s">
        <v>68</v>
      </c>
      <c r="F34" s="26">
        <v>400</v>
      </c>
    </row>
    <row r="35" spans="1:6" ht="24" customHeight="1">
      <c r="A35" s="24" t="s">
        <v>96</v>
      </c>
      <c r="B35" s="4">
        <v>791</v>
      </c>
      <c r="C35" s="15" t="s">
        <v>97</v>
      </c>
      <c r="D35" s="15"/>
      <c r="E35" s="5" t="s">
        <v>68</v>
      </c>
      <c r="F35" s="26">
        <v>250</v>
      </c>
    </row>
    <row r="36" spans="1:6" ht="24" customHeight="1">
      <c r="A36" s="9" t="s">
        <v>20</v>
      </c>
      <c r="B36" s="22">
        <v>791</v>
      </c>
      <c r="C36" s="14" t="s">
        <v>21</v>
      </c>
      <c r="D36" s="14" t="s">
        <v>80</v>
      </c>
      <c r="E36" s="15"/>
      <c r="F36" s="23">
        <f>F46+F38</f>
        <v>3183</v>
      </c>
    </row>
    <row r="37" spans="1:6" ht="81" customHeight="1">
      <c r="A37" s="27" t="s">
        <v>91</v>
      </c>
      <c r="B37" s="20"/>
      <c r="C37" s="15"/>
      <c r="D37" s="15"/>
      <c r="E37" s="15"/>
      <c r="F37" s="21"/>
    </row>
    <row r="38" spans="1:6" ht="27" customHeight="1">
      <c r="A38" s="29" t="s">
        <v>98</v>
      </c>
      <c r="B38" s="22">
        <v>791</v>
      </c>
      <c r="C38" s="14" t="s">
        <v>99</v>
      </c>
      <c r="D38" s="14" t="s">
        <v>100</v>
      </c>
      <c r="E38" s="14" t="s">
        <v>68</v>
      </c>
      <c r="F38" s="23">
        <v>172</v>
      </c>
    </row>
    <row r="39" spans="1:6" ht="21.75" customHeight="1">
      <c r="A39" s="7" t="s">
        <v>22</v>
      </c>
      <c r="B39" s="4">
        <v>791</v>
      </c>
      <c r="C39" s="15" t="s">
        <v>55</v>
      </c>
      <c r="D39" s="15" t="s">
        <v>56</v>
      </c>
      <c r="E39" s="15" t="s">
        <v>68</v>
      </c>
      <c r="F39" s="21">
        <v>3011</v>
      </c>
    </row>
    <row r="40" spans="1:6" ht="21.75" customHeight="1">
      <c r="A40" s="7" t="s">
        <v>31</v>
      </c>
      <c r="B40" s="4">
        <v>791</v>
      </c>
      <c r="C40" s="15" t="s">
        <v>55</v>
      </c>
      <c r="D40" s="15" t="s">
        <v>56</v>
      </c>
      <c r="E40" s="15" t="s">
        <v>68</v>
      </c>
      <c r="F40" s="21">
        <v>3011</v>
      </c>
    </row>
    <row r="41" spans="1:6" ht="24" customHeight="1">
      <c r="A41" s="7" t="s">
        <v>32</v>
      </c>
      <c r="B41" s="4">
        <v>791</v>
      </c>
      <c r="C41" s="15" t="s">
        <v>55</v>
      </c>
      <c r="D41" s="15" t="s">
        <v>56</v>
      </c>
      <c r="E41" s="15" t="s">
        <v>68</v>
      </c>
      <c r="F41" s="21">
        <v>3011</v>
      </c>
    </row>
    <row r="42" spans="1:6" ht="77.25" customHeight="1">
      <c r="A42" s="7" t="s">
        <v>78</v>
      </c>
      <c r="B42" s="20">
        <v>791</v>
      </c>
      <c r="C42" s="15" t="s">
        <v>55</v>
      </c>
      <c r="D42" s="15" t="s">
        <v>56</v>
      </c>
      <c r="E42" s="15" t="s">
        <v>68</v>
      </c>
      <c r="F42" s="21">
        <v>3011</v>
      </c>
    </row>
    <row r="43" spans="1:6" ht="42.75" customHeight="1">
      <c r="A43" s="7" t="s">
        <v>34</v>
      </c>
      <c r="B43" s="4">
        <v>791</v>
      </c>
      <c r="C43" s="15" t="s">
        <v>55</v>
      </c>
      <c r="D43" s="15" t="s">
        <v>56</v>
      </c>
      <c r="E43" s="15" t="s">
        <v>68</v>
      </c>
      <c r="F43" s="21">
        <v>3011</v>
      </c>
    </row>
    <row r="44" spans="1:6" ht="42.75" customHeight="1">
      <c r="A44" s="19" t="s">
        <v>66</v>
      </c>
      <c r="B44" s="4">
        <v>791</v>
      </c>
      <c r="C44" s="15" t="s">
        <v>55</v>
      </c>
      <c r="D44" s="15" t="s">
        <v>56</v>
      </c>
      <c r="E44" s="15" t="s">
        <v>68</v>
      </c>
      <c r="F44" s="21">
        <v>3011</v>
      </c>
    </row>
    <row r="45" spans="1:6" ht="24" customHeight="1">
      <c r="A45" s="7" t="s">
        <v>32</v>
      </c>
      <c r="B45" s="4">
        <v>791</v>
      </c>
      <c r="C45" s="15" t="s">
        <v>55</v>
      </c>
      <c r="D45" s="15" t="s">
        <v>56</v>
      </c>
      <c r="E45" s="15" t="s">
        <v>68</v>
      </c>
      <c r="F45" s="21">
        <v>3011</v>
      </c>
    </row>
    <row r="46" spans="1:6" ht="76.5" customHeight="1">
      <c r="A46" s="7" t="s">
        <v>33</v>
      </c>
      <c r="B46" s="20">
        <v>791</v>
      </c>
      <c r="C46" s="15" t="s">
        <v>55</v>
      </c>
      <c r="D46" s="15" t="s">
        <v>56</v>
      </c>
      <c r="E46" s="15" t="s">
        <v>68</v>
      </c>
      <c r="F46" s="21">
        <v>3011</v>
      </c>
    </row>
    <row r="47" spans="1:6" ht="23.25" customHeight="1">
      <c r="A47" s="13" t="s">
        <v>35</v>
      </c>
      <c r="B47" s="14" t="s">
        <v>41</v>
      </c>
      <c r="C47" s="14" t="s">
        <v>36</v>
      </c>
      <c r="D47" s="14" t="s">
        <v>81</v>
      </c>
      <c r="E47" s="5"/>
      <c r="F47" s="16">
        <f>F53</f>
        <v>4706</v>
      </c>
    </row>
    <row r="48" spans="1:6" ht="99" customHeight="1">
      <c r="A48" s="28" t="s">
        <v>92</v>
      </c>
      <c r="B48" s="15" t="s">
        <v>41</v>
      </c>
      <c r="C48" s="15" t="s">
        <v>38</v>
      </c>
      <c r="D48" s="15" t="s">
        <v>67</v>
      </c>
      <c r="E48" s="15"/>
      <c r="F48" s="21">
        <v>4706</v>
      </c>
    </row>
    <row r="49" spans="1:6" ht="23.25" customHeight="1">
      <c r="A49" s="8" t="s">
        <v>37</v>
      </c>
      <c r="B49" s="15" t="s">
        <v>41</v>
      </c>
      <c r="C49" s="15" t="s">
        <v>38</v>
      </c>
      <c r="D49" s="15" t="s">
        <v>67</v>
      </c>
      <c r="E49" s="15"/>
      <c r="F49" s="12">
        <v>4706</v>
      </c>
    </row>
    <row r="50" spans="1:6" ht="43.5" customHeight="1">
      <c r="A50" s="8" t="s">
        <v>39</v>
      </c>
      <c r="B50" s="15" t="s">
        <v>41</v>
      </c>
      <c r="C50" s="15" t="s">
        <v>38</v>
      </c>
      <c r="D50" s="15" t="s">
        <v>67</v>
      </c>
      <c r="E50" s="15"/>
      <c r="F50" s="12">
        <v>4706</v>
      </c>
    </row>
    <row r="51" spans="1:6" ht="42.75" customHeight="1">
      <c r="A51" s="8" t="s">
        <v>40</v>
      </c>
      <c r="B51" s="15" t="s">
        <v>41</v>
      </c>
      <c r="C51" s="15" t="s">
        <v>38</v>
      </c>
      <c r="D51" s="15" t="s">
        <v>67</v>
      </c>
      <c r="E51" s="15" t="s">
        <v>7</v>
      </c>
      <c r="F51" s="12">
        <v>4706</v>
      </c>
    </row>
    <row r="52" spans="1:6" ht="43.5" customHeight="1">
      <c r="A52" s="8" t="s">
        <v>66</v>
      </c>
      <c r="B52" s="15" t="s">
        <v>41</v>
      </c>
      <c r="C52" s="15" t="s">
        <v>38</v>
      </c>
      <c r="D52" s="15" t="s">
        <v>67</v>
      </c>
      <c r="E52" s="15" t="s">
        <v>68</v>
      </c>
      <c r="F52" s="12">
        <v>4706</v>
      </c>
    </row>
    <row r="53" spans="1:6" ht="79.5" customHeight="1">
      <c r="A53" s="8" t="s">
        <v>62</v>
      </c>
      <c r="B53" s="15" t="s">
        <v>41</v>
      </c>
      <c r="C53" s="15" t="s">
        <v>38</v>
      </c>
      <c r="D53" s="15" t="s">
        <v>67</v>
      </c>
      <c r="E53" s="15" t="s">
        <v>69</v>
      </c>
      <c r="F53" s="21">
        <v>4706</v>
      </c>
    </row>
    <row r="54" spans="1:6" ht="21" customHeight="1">
      <c r="A54" s="13" t="s">
        <v>49</v>
      </c>
      <c r="B54" s="14" t="s">
        <v>41</v>
      </c>
      <c r="C54" s="14" t="s">
        <v>70</v>
      </c>
      <c r="D54" s="14" t="s">
        <v>82</v>
      </c>
      <c r="E54" s="15"/>
      <c r="F54" s="16">
        <v>0</v>
      </c>
    </row>
    <row r="55" spans="1:6" ht="97.5" customHeight="1">
      <c r="A55" s="28" t="s">
        <v>93</v>
      </c>
      <c r="B55" s="15" t="s">
        <v>41</v>
      </c>
      <c r="C55" s="15" t="s">
        <v>71</v>
      </c>
      <c r="D55" s="15" t="s">
        <v>72</v>
      </c>
      <c r="E55" s="15" t="s">
        <v>73</v>
      </c>
      <c r="F55" s="12">
        <v>0</v>
      </c>
    </row>
    <row r="56" spans="1:6" ht="24" customHeight="1">
      <c r="A56" s="8" t="s">
        <v>48</v>
      </c>
      <c r="B56" s="15" t="s">
        <v>41</v>
      </c>
      <c r="C56" s="15" t="s">
        <v>71</v>
      </c>
      <c r="D56" s="15" t="s">
        <v>72</v>
      </c>
      <c r="E56" s="15" t="s">
        <v>73</v>
      </c>
      <c r="F56" s="12">
        <v>0</v>
      </c>
    </row>
    <row r="57" spans="1:6" ht="30.75" customHeight="1">
      <c r="A57" s="13" t="s">
        <v>24</v>
      </c>
      <c r="B57" s="8"/>
      <c r="C57" s="5"/>
      <c r="D57" s="5"/>
      <c r="E57" s="5"/>
      <c r="F57" s="16">
        <f>F7+F20+F26+F31+F36+F47+F54</f>
        <v>13111.5</v>
      </c>
    </row>
  </sheetData>
  <sheetProtection/>
  <mergeCells count="3">
    <mergeCell ref="D1:F1"/>
    <mergeCell ref="A2:F2"/>
    <mergeCell ref="E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2015-12-28T06:15:24Z</cp:lastPrinted>
  <dcterms:created xsi:type="dcterms:W3CDTF">2008-11-17T05:28:13Z</dcterms:created>
  <dcterms:modified xsi:type="dcterms:W3CDTF">2015-12-28T06:15:35Z</dcterms:modified>
  <cp:category/>
  <cp:version/>
  <cp:contentType/>
  <cp:contentStatus/>
</cp:coreProperties>
</file>